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J8" i="1"/>
  <c r="K8" s="1"/>
  <c r="J6"/>
  <c r="K6" s="1"/>
</calcChain>
</file>

<file path=xl/sharedStrings.xml><?xml version="1.0" encoding="utf-8"?>
<sst xmlns="http://schemas.openxmlformats.org/spreadsheetml/2006/main" count="37" uniqueCount="32">
  <si>
    <t>Способ размещения заказа: электронный аукцион</t>
  </si>
  <si>
    <t>№ п.п (вида товара)</t>
  </si>
  <si>
    <t>Наименование  товара</t>
  </si>
  <si>
    <t>Характеристика товара</t>
  </si>
  <si>
    <t>Наименование отдела (управления) администрации города Югорска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</si>
  <si>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</si>
  <si>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</si>
  <si>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</si>
  <si>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</si>
  <si>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</si>
  <si>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</si>
  <si>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</si>
  <si>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</si>
  <si>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</si>
  <si>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Итого:</t>
  </si>
  <si>
    <t xml:space="preserve"> </t>
  </si>
  <si>
    <t>МБОУ "СОШ №6"</t>
  </si>
  <si>
    <t>Ф.И.О.  руководителя                          Е.Б. Комисаренко                    Подпись ______________________</t>
  </si>
  <si>
    <t>Дата составления сводной  таблицы   16.06.2014 года</t>
  </si>
  <si>
    <t>Жилет+юбка для девочки.</t>
  </si>
  <si>
    <t xml:space="preserve">Из костюмной ткани черного цвета, состав: вискоза – не менее 50%, п/э – не менее 50%. Жилет с центральной застежкой борта на 4 обметанные петли и 4 пуговицы. Захлест борта на левую сторону. Изделие посажено на подкладку. Подклад из подкладочной ткани.
Спинка со средним швом и рельефами, уходящими в пройму. Полочка с рельефами, уходящими в пройму. На полочках параллельно линии низа изделия спереди расположены прорезные карманы типа «листочка» декорированные рюшей, обработанной закруткой. Вырез горловины имеет V-образную форму. Низ жилета фигурно оформлен и декорирован 2 рюшами, обработанными закрутками.
Юбка на притачном поясе и широкой кокетке. Полочка с широкой кокеткой и двумя воланами, на кокетке прорезные карманы типа «листочка». Спинка с широкой кокеткой и двумя воланами. Застежка юбки на замок «молнию» в боковой части юбки. Притачной пояс в задней части присборен на эластичную тесьму, по периметру расположено 5 шлевок, застегивается на 1 пуговицу и 1 обметанную петлю.
</t>
  </si>
  <si>
    <t>Жилет с брюками для мальчика.</t>
  </si>
  <si>
    <t xml:space="preserve">Из костюмной ткни черного цвета, состав: вискоза – не менее 50%, п/э – не менее 50%. Жилет для мальчика с застежкой борта на 3 обметанных петли и 3 пуговицы. Захлест борта на правую переднюю сторону. Полочка с рельефами из проймы. Карманы прорезные с листочкой и втачными концами параллельно низу. Край борта фигурный. Спинка со средним швом с рельефом из проймы. Хлястик с 2-мя пуговицами. Брюки на притачном поясе с застежкой на петлю и пуговицу с 5 шлевками. По среднему шву обработано застежка гульфик с подрезом. На передней половинке защип. Карман в отрезном бочке. На задней 
половине брюк вытачка.
</t>
  </si>
  <si>
    <t xml:space="preserve">620910, г. Екатеринбург, ул. Авиаторов, д. 2, кор.1, кв.16. Ком. предложение от 28.05.2014г. б/н, т. 8-343-361-97-70предложение б/н от 16.06.2014г. </t>
  </si>
  <si>
    <t>ООО "Базис-Партнер</t>
  </si>
  <si>
    <t>623701, Свердловская область, г. Березовский, ул. Спортивная 10-28. Ком. предложение от 28.05.2014г. б/н, т. 8-343-361-55-13</t>
  </si>
  <si>
    <t>ООО "Урал"</t>
  </si>
  <si>
    <t>ГК "Свежий ветер"</t>
  </si>
  <si>
    <t>620137, Екатеринбург, ул. Студентческая,1,литер "К", оф.335, тел./факс 8-343-239-41-54</t>
  </si>
  <si>
    <t xml:space="preserve">Всего:      </t>
  </si>
  <si>
    <t xml:space="preserve">Итого: Начальная (максимальная) цена контракта: 172582 рубля 94 копейки </t>
  </si>
  <si>
    <t>IV. Обоснование начальной (максимальной) цены гражданско-правового договора на поставку школьной формы.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</si>
</sst>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 readingOrder="1"/>
    </xf>
    <xf numFmtId="0" fontId="2" fillId="2" borderId="2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top" wrapText="1" readingOrder="1"/>
    </xf>
    <xf numFmtId="0" fontId="5" fillId="0" borderId="6" xfId="0" applyFont="1" applyBorder="1" applyAlignment="1">
      <alignment vertical="top" wrapText="1" readingOrder="1"/>
    </xf>
    <xf numFmtId="0" fontId="2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2" fontId="8" fillId="2" borderId="6" xfId="0" applyNumberFormat="1" applyFont="1" applyFill="1" applyBorder="1"/>
    <xf numFmtId="0" fontId="8" fillId="2" borderId="7" xfId="0" applyFont="1" applyFill="1" applyBorder="1"/>
    <xf numFmtId="0" fontId="8" fillId="2" borderId="0" xfId="0" applyFont="1" applyFill="1"/>
    <xf numFmtId="0" fontId="5" fillId="0" borderId="1" xfId="0" applyFont="1" applyBorder="1" applyAlignment="1">
      <alignment vertical="top" wrapText="1" readingOrder="1"/>
    </xf>
    <xf numFmtId="0" fontId="6" fillId="0" borderId="0" xfId="0" applyFont="1" applyAlignment="1">
      <alignment vertical="top" wrapText="1"/>
    </xf>
    <xf numFmtId="0" fontId="2" fillId="2" borderId="8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top" wrapText="1" readingOrder="1"/>
    </xf>
    <xf numFmtId="0" fontId="11" fillId="2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0" fillId="0" borderId="10" xfId="0" applyFont="1" applyBorder="1"/>
    <xf numFmtId="0" fontId="11" fillId="2" borderId="10" xfId="0" applyFont="1" applyFill="1" applyBorder="1" applyAlignment="1">
      <alignment horizontal="left" vertical="center"/>
    </xf>
    <xf numFmtId="2" fontId="8" fillId="2" borderId="11" xfId="0" applyNumberFormat="1" applyFont="1" applyFill="1" applyBorder="1"/>
    <xf numFmtId="0" fontId="11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1" fillId="2" borderId="0" xfId="0" applyFont="1" applyFill="1" applyAlignment="1"/>
    <xf numFmtId="2" fontId="6" fillId="0" borderId="0" xfId="0" applyNumberFormat="1" applyFont="1" applyAlignment="1">
      <alignment horizontal="left" vertical="top" wrapText="1" readingOrder="1"/>
    </xf>
    <xf numFmtId="0" fontId="4" fillId="2" borderId="2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N6" sqref="N6"/>
    </sheetView>
  </sheetViews>
  <sheetFormatPr defaultColWidth="13.140625" defaultRowHeight="15"/>
  <cols>
    <col min="1" max="1" width="6.140625" style="3" customWidth="1"/>
    <col min="2" max="2" width="13.5703125" style="3" customWidth="1"/>
    <col min="3" max="3" width="41.28515625" style="3" customWidth="1"/>
    <col min="4" max="4" width="7.5703125" style="3" customWidth="1"/>
    <col min="5" max="5" width="6.140625" style="3" customWidth="1"/>
    <col min="6" max="6" width="6.28515625" style="3" customWidth="1"/>
    <col min="7" max="7" width="8.42578125" style="3" customWidth="1"/>
    <col min="8" max="8" width="8" style="3" customWidth="1"/>
    <col min="9" max="9" width="7.5703125" style="3" customWidth="1"/>
    <col min="10" max="10" width="10" style="3" customWidth="1"/>
    <col min="11" max="11" width="9.85546875" style="3" customWidth="1"/>
    <col min="12" max="16384" width="13.140625" style="3"/>
  </cols>
  <sheetData>
    <row r="1" spans="1:11" ht="15.75">
      <c r="A1" s="1"/>
      <c r="B1" s="2" t="s">
        <v>31</v>
      </c>
    </row>
    <row r="2" spans="1:11">
      <c r="A2" s="1"/>
      <c r="B2" s="1"/>
    </row>
    <row r="3" spans="1:11">
      <c r="A3" s="4" t="s">
        <v>0</v>
      </c>
    </row>
    <row r="4" spans="1:11">
      <c r="A4" s="42" t="s">
        <v>1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42" t="s">
        <v>7</v>
      </c>
      <c r="H4" s="42"/>
      <c r="I4" s="42"/>
      <c r="J4" s="43" t="s">
        <v>8</v>
      </c>
      <c r="K4" s="43" t="s">
        <v>9</v>
      </c>
    </row>
    <row r="5" spans="1:11">
      <c r="A5" s="42"/>
      <c r="B5" s="42"/>
      <c r="C5" s="42"/>
      <c r="D5" s="42"/>
      <c r="E5" s="42"/>
      <c r="F5" s="42"/>
      <c r="G5" s="5" t="s">
        <v>10</v>
      </c>
      <c r="H5" s="5" t="s">
        <v>11</v>
      </c>
      <c r="I5" s="5" t="s">
        <v>12</v>
      </c>
      <c r="J5" s="44"/>
      <c r="K5" s="44"/>
    </row>
    <row r="6" spans="1:11" ht="193.5" customHeight="1">
      <c r="A6" s="45">
        <v>1</v>
      </c>
      <c r="B6" s="6" t="s">
        <v>19</v>
      </c>
      <c r="C6" s="30" t="s">
        <v>20</v>
      </c>
      <c r="D6" s="7"/>
      <c r="E6" s="31" t="s">
        <v>13</v>
      </c>
      <c r="F6" s="31">
        <v>54</v>
      </c>
      <c r="G6" s="32">
        <v>1570</v>
      </c>
      <c r="H6" s="33">
        <v>1568.18</v>
      </c>
      <c r="I6" s="33">
        <v>1568.5</v>
      </c>
      <c r="J6" s="34">
        <f>(G6+H6+I6)/3</f>
        <v>1568.8933333333334</v>
      </c>
      <c r="K6" s="34">
        <f>J6</f>
        <v>1568.8933333333334</v>
      </c>
    </row>
    <row r="7" spans="1:11" s="15" customFormat="1" ht="15.75">
      <c r="A7" s="46"/>
      <c r="B7" s="8" t="s">
        <v>14</v>
      </c>
      <c r="C7" s="9"/>
      <c r="D7" s="10"/>
      <c r="E7" s="11"/>
      <c r="F7" s="11"/>
      <c r="G7" s="12"/>
      <c r="H7" s="12"/>
      <c r="I7" s="12"/>
      <c r="J7" s="13"/>
      <c r="K7" s="14">
        <v>84720.06</v>
      </c>
    </row>
    <row r="8" spans="1:11" ht="195.75" customHeight="1">
      <c r="A8" s="45">
        <v>2</v>
      </c>
      <c r="B8" s="16" t="s">
        <v>21</v>
      </c>
      <c r="C8" s="17" t="s">
        <v>22</v>
      </c>
      <c r="D8" s="18"/>
      <c r="E8" s="35" t="s">
        <v>13</v>
      </c>
      <c r="F8" s="35">
        <v>56</v>
      </c>
      <c r="G8" s="36">
        <v>1570</v>
      </c>
      <c r="H8" s="37">
        <v>1568.18</v>
      </c>
      <c r="I8" s="37">
        <v>1568.77</v>
      </c>
      <c r="J8" s="34">
        <f>(G8+H8+I8)/3</f>
        <v>1568.9833333333336</v>
      </c>
      <c r="K8" s="34">
        <f>J8</f>
        <v>1568.9833333333336</v>
      </c>
    </row>
    <row r="9" spans="1:11" s="15" customFormat="1" ht="15.75">
      <c r="A9" s="46"/>
      <c r="B9" s="8" t="s">
        <v>14</v>
      </c>
      <c r="C9" s="19"/>
      <c r="D9" s="10"/>
      <c r="E9" s="11"/>
      <c r="F9" s="11"/>
      <c r="G9" s="12"/>
      <c r="H9" s="12"/>
      <c r="I9" s="12"/>
      <c r="J9" s="13"/>
      <c r="K9" s="14">
        <v>87862.88</v>
      </c>
    </row>
    <row r="10" spans="1:11" s="15" customFormat="1">
      <c r="A10" s="20"/>
      <c r="B10" s="21" t="s">
        <v>29</v>
      </c>
      <c r="C10" s="22"/>
      <c r="D10" s="23"/>
      <c r="E10" s="23"/>
      <c r="F10" s="23"/>
      <c r="G10" s="23"/>
      <c r="H10" s="23"/>
      <c r="I10" s="23"/>
      <c r="J10" s="23"/>
      <c r="K10" s="24">
        <v>172582.94</v>
      </c>
    </row>
    <row r="11" spans="1: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1" t="s">
        <v>15</v>
      </c>
    </row>
    <row r="12" spans="1:11">
      <c r="A12" s="3" t="s">
        <v>30</v>
      </c>
      <c r="B12" s="25"/>
      <c r="C12" s="25"/>
      <c r="D12" s="25"/>
      <c r="E12" s="25"/>
      <c r="F12" s="25"/>
      <c r="G12" s="25"/>
      <c r="H12" s="25"/>
      <c r="I12" s="25"/>
      <c r="J12" s="25"/>
      <c r="K12" s="1"/>
    </row>
    <row r="13" spans="1:1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1"/>
    </row>
    <row r="14" spans="1:11" ht="31.5" customHeight="1">
      <c r="A14" s="26" t="s">
        <v>10</v>
      </c>
      <c r="B14" s="38" t="s">
        <v>24</v>
      </c>
      <c r="C14" s="39"/>
      <c r="D14" s="40" t="s">
        <v>23</v>
      </c>
      <c r="E14" s="41"/>
      <c r="F14" s="41"/>
      <c r="G14" s="41"/>
      <c r="H14" s="41"/>
      <c r="I14" s="41"/>
      <c r="J14" s="41"/>
      <c r="K14" s="39"/>
    </row>
    <row r="15" spans="1:11" ht="29.25" customHeight="1">
      <c r="A15" s="27" t="s">
        <v>11</v>
      </c>
      <c r="B15" s="38" t="s">
        <v>26</v>
      </c>
      <c r="C15" s="39"/>
      <c r="D15" s="40" t="s">
        <v>25</v>
      </c>
      <c r="E15" s="41"/>
      <c r="F15" s="41"/>
      <c r="G15" s="41"/>
      <c r="H15" s="41"/>
      <c r="I15" s="41"/>
      <c r="J15" s="41"/>
      <c r="K15" s="39"/>
    </row>
    <row r="16" spans="1:11" ht="30.75" customHeight="1">
      <c r="A16" s="27" t="s">
        <v>12</v>
      </c>
      <c r="B16" s="38" t="s">
        <v>27</v>
      </c>
      <c r="C16" s="39"/>
      <c r="D16" s="40" t="s">
        <v>28</v>
      </c>
      <c r="E16" s="41"/>
      <c r="F16" s="41"/>
      <c r="G16" s="41"/>
      <c r="H16" s="41"/>
      <c r="I16" s="41"/>
      <c r="J16" s="41"/>
      <c r="K16" s="39"/>
    </row>
    <row r="17" spans="1:1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1"/>
    </row>
    <row r="18" spans="1:11" ht="15.75">
      <c r="A18" s="25"/>
      <c r="B18" s="28" t="s">
        <v>16</v>
      </c>
      <c r="C18" s="28"/>
      <c r="D18" s="29"/>
      <c r="E18" s="25"/>
      <c r="F18" s="25"/>
      <c r="G18" s="25"/>
      <c r="H18" s="25"/>
      <c r="I18" s="25"/>
      <c r="J18" s="25"/>
      <c r="K18" s="1"/>
    </row>
    <row r="19" spans="1:11" ht="15.75">
      <c r="A19" s="25"/>
      <c r="B19" s="28" t="s">
        <v>17</v>
      </c>
      <c r="C19" s="28"/>
      <c r="D19" s="28"/>
      <c r="E19" s="25"/>
      <c r="F19" s="25"/>
      <c r="G19" s="25"/>
      <c r="H19" s="25"/>
      <c r="I19" s="25"/>
      <c r="J19" s="25"/>
      <c r="K19" s="1"/>
    </row>
    <row r="20" spans="1:11" ht="15.75">
      <c r="A20" s="25"/>
      <c r="B20" s="28" t="s">
        <v>18</v>
      </c>
      <c r="C20" s="28"/>
      <c r="D20" s="29"/>
      <c r="E20" s="25"/>
      <c r="F20" s="25"/>
      <c r="G20" s="25"/>
      <c r="H20" s="25"/>
      <c r="I20" s="25"/>
      <c r="J20" s="25"/>
      <c r="K20" s="1"/>
    </row>
    <row r="21" spans="1:1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1"/>
    </row>
  </sheetData>
  <mergeCells count="17">
    <mergeCell ref="A6:A7"/>
    <mergeCell ref="A8:A9"/>
    <mergeCell ref="B14:C14"/>
    <mergeCell ref="D14:K14"/>
    <mergeCell ref="A4:A5"/>
    <mergeCell ref="B4:B5"/>
    <mergeCell ref="C4:C5"/>
    <mergeCell ref="D4:D5"/>
    <mergeCell ref="E4:E5"/>
    <mergeCell ref="F4:F5"/>
    <mergeCell ref="B15:C15"/>
    <mergeCell ref="D15:K15"/>
    <mergeCell ref="B16:C16"/>
    <mergeCell ref="D16:K16"/>
    <mergeCell ref="G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2014-07-08T08:16:47Z</dcterms:modified>
</cp:coreProperties>
</file>